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28800" windowHeight="12330" firstSheet="2" activeTab="2"/>
  </bookViews>
  <sheets>
    <sheet name="Hoja2" sheetId="2" state="hidden" r:id="rId1"/>
    <sheet name="Hoja3" sheetId="3" state="hidden" r:id="rId2"/>
    <sheet name="Sec. Desarrollo Social" sheetId="20" r:id="rId3"/>
  </sheets>
  <definedNames>
    <definedName name="_xlnm.Print_Area" localSheetId="2">'Sec. Desarrollo Social'!$A$1:$O$40</definedName>
    <definedName name="_xlnm.Print_Titles" localSheetId="2">'Sec. Desarrollo Social'!$1:$4</definedName>
  </definedNames>
  <calcPr calcId="162913"/>
</workbook>
</file>

<file path=xl/calcChain.xml><?xml version="1.0" encoding="utf-8"?>
<calcChain xmlns="http://schemas.openxmlformats.org/spreadsheetml/2006/main">
  <c r="A12" i="20" l="1"/>
  <c r="A13" i="20" s="1"/>
  <c r="A14" i="20" s="1"/>
  <c r="O37" i="20"/>
  <c r="O36" i="20"/>
  <c r="O35" i="20"/>
  <c r="O30" i="20"/>
  <c r="O29" i="20"/>
  <c r="O31" i="20"/>
  <c r="O32" i="20"/>
  <c r="O33" i="20"/>
  <c r="O28" i="20"/>
  <c r="O26" i="20"/>
  <c r="O24" i="20"/>
  <c r="O23" i="20"/>
  <c r="O21" i="20"/>
  <c r="O19" i="20"/>
  <c r="O18" i="20"/>
  <c r="O16" i="20"/>
  <c r="O10" i="20"/>
  <c r="O9" i="20"/>
  <c r="O7" i="20"/>
  <c r="O6" i="20"/>
  <c r="O14" i="20"/>
  <c r="O13" i="20"/>
  <c r="O12" i="20"/>
</calcChain>
</file>

<file path=xl/sharedStrings.xml><?xml version="1.0" encoding="utf-8"?>
<sst xmlns="http://schemas.openxmlformats.org/spreadsheetml/2006/main" count="51" uniqueCount="51">
  <si>
    <t>No.</t>
  </si>
  <si>
    <t>ESTADÍSTICA</t>
  </si>
  <si>
    <t>Nombre de Variable</t>
  </si>
  <si>
    <t>SECRETARÍA DE DESARROLLO SOCIAL</t>
  </si>
  <si>
    <t>Cantidad de visitas a comités y enlaces</t>
  </si>
  <si>
    <t>Cantidad de nuevos comites conformados</t>
  </si>
  <si>
    <t>Cantidad de atenciones a Asociaciones Civiles, Juntas de vecinos, Colonos y Organizaciones</t>
  </si>
  <si>
    <t>Cantidad de talleres impartidos a la comunidad</t>
  </si>
  <si>
    <t>Cantidad de brigadas de servicio a la comunidad</t>
  </si>
  <si>
    <t>Cantidad de beneficiados por brigadas de servicio a la comunidad</t>
  </si>
  <si>
    <t>Cantidad de beneficiados por talleres impartidos a la comunidad</t>
  </si>
  <si>
    <t>Cantidad de asistentes a eventos culturales realizados</t>
  </si>
  <si>
    <t>Cantidad de escuelas deportivas</t>
  </si>
  <si>
    <t>Cantidad de alumnos en escuelas deportivas</t>
  </si>
  <si>
    <t>Cantidad de personas atendidas para la solicitud de beca</t>
  </si>
  <si>
    <t>Cantidad de usuarios de bibliotecas digitales</t>
  </si>
  <si>
    <t>Cantidad de beneficiados con cursos de computación impartidos</t>
  </si>
  <si>
    <t>Cantidad de usuarios atendidos en biblioteca</t>
  </si>
  <si>
    <t>Cantidad de afluencia en parques públicos</t>
  </si>
  <si>
    <t>Cantidad de afluencia a albercas</t>
  </si>
  <si>
    <t>Cantidad de afluencia a eventos recreativos en parques</t>
  </si>
  <si>
    <t>* NOTA:  México sin Fronteras en los parques Alameda y España, Cine en tu Parque en todos los parques, Mitos y Leyendas Urbanas en el parque España, Día Mundial del Voluntariado 2016 en el parque Aztlán</t>
  </si>
  <si>
    <t>Cantidad de afluencia a instalaciones deportivas</t>
  </si>
  <si>
    <t>Cantidad de afluencia en actividades de dependencias gubernamentales</t>
  </si>
  <si>
    <t>Cantidad de afluencia en actividades de organizaciones privadas y fiestas familiares</t>
  </si>
  <si>
    <t>Cantidad de servicios de fumigación</t>
  </si>
  <si>
    <t>Cantidad de servicios otorgados en los centros de salud pública municipal</t>
  </si>
  <si>
    <t>Cantidad de servicios otorgados en los centros de atención canino y felino.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</si>
  <si>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</si>
  <si>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</si>
  <si>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</si>
  <si>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</si>
  <si>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</si>
  <si>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</si>
  <si>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</si>
  <si>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</si>
  <si>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</si>
  <si>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</si>
  <si>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</si>
  <si>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Dieciembre 2017</t>
  </si>
  <si>
    <t>Total  2017</t>
  </si>
  <si>
    <t>Salud Pública</t>
  </si>
  <si>
    <t>Talleres</t>
  </si>
  <si>
    <t>Brigadas</t>
  </si>
  <si>
    <t>Acciones en Comunidad</t>
  </si>
  <si>
    <t>Eventos Culturales</t>
  </si>
  <si>
    <t>Escuelas Deportivas</t>
  </si>
  <si>
    <t>Becas</t>
  </si>
  <si>
    <t>Bibliotecas Digitales</t>
  </si>
  <si>
    <t>Bibliotecas</t>
  </si>
  <si>
    <t>Parques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</si>
</sst>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[$-C0A]mmm\-yy;@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1A4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7" fontId="5" fillId="4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0" xfId="0" applyFont="1" applyFill="1"/>
    <xf numFmtId="9" fontId="4" fillId="2" borderId="0" xfId="5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</cellXfs>
  <cellStyles count="8">
    <cellStyle name="Euro" xfId="2"/>
    <cellStyle name="Millares 2" xfId="3"/>
    <cellStyle name="Millares 2 2" xfId="6"/>
    <cellStyle name="Moneda 2" xfId="7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C51A4A"/>
      <color rgb="FF7F604A"/>
      <color rgb="FFFF7175"/>
      <color rgb="FFCEA2D7"/>
      <color rgb="FF92D5AC"/>
      <color rgb="FF3F5588"/>
      <color rgb="FF618EB5"/>
      <color rgb="FF46797B"/>
      <color rgb="FF006241"/>
      <color rgb="FF3FA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408215</xdr:colOff>
      <xdr:row>0</xdr:row>
      <xdr:rowOff>122464</xdr:rowOff>
    </xdr:from>
    <xdr:to>
      <xdr:col>14</xdr:col>
      <xdr:colOff>1121228</xdr:colOff>
      <xdr:row>2</xdr:row>
      <xdr:rowOff>296041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790"/>
        <a:stretch/>
      </xdr:blipFill>
      <xdr:spPr>
        <a:xfrm>
          <a:off x="11770179" y="122464"/>
          <a:ext cx="3080656" cy="99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3" style="10" bestFit="1" customWidth="1"/>
    <col min="4" max="4" width="15.140625" style="10" bestFit="1" customWidth="1"/>
    <col min="5" max="5" width="13.28515625" style="10" bestFit="1" customWidth="1"/>
    <col min="6" max="6" width="11.85546875" style="10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8.7109375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32.25" customHeight="1" x14ac:dyDescent="0.2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40.5" customHeight="1" x14ac:dyDescent="0.25">
      <c r="A4" s="6" t="s">
        <v>0</v>
      </c>
      <c r="B4" s="7" t="s">
        <v>2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14" t="s">
        <v>33</v>
      </c>
      <c r="I4" s="14" t="s">
        <v>34</v>
      </c>
      <c r="J4" s="14" t="s">
        <v>35</v>
      </c>
      <c r="K4" s="14" t="s">
        <v>36</v>
      </c>
      <c r="L4" s="14" t="s">
        <v>37</v>
      </c>
      <c r="M4" s="14" t="s">
        <v>38</v>
      </c>
      <c r="N4" s="14" t="s">
        <v>39</v>
      </c>
      <c r="O4" s="8" t="s">
        <v>40</v>
      </c>
      <c r="Q4" s="2"/>
    </row>
    <row r="5" spans="1:17" ht="30" customHeight="1" x14ac:dyDescent="0.25">
      <c r="A5" s="17">
        <v>1</v>
      </c>
      <c r="B5" s="7" t="s">
        <v>42</v>
      </c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Q5" s="2"/>
    </row>
    <row r="6" spans="1:17" ht="30.95" customHeight="1" x14ac:dyDescent="0.25">
      <c r="A6" s="18">
        <v>1.1000000000000001</v>
      </c>
      <c r="B6" s="3" t="s">
        <v>7</v>
      </c>
      <c r="C6" s="15">
        <v>0</v>
      </c>
      <c r="D6" s="15">
        <v>2</v>
      </c>
      <c r="E6" s="15">
        <v>2</v>
      </c>
      <c r="F6" s="15">
        <v>2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5">
        <f>SUM(C6:N6)</f>
        <v>8</v>
      </c>
    </row>
    <row r="7" spans="1:17" ht="30.95" customHeight="1" x14ac:dyDescent="0.25">
      <c r="A7" s="18">
        <v>1.2</v>
      </c>
      <c r="B7" s="3" t="s">
        <v>10</v>
      </c>
      <c r="C7" s="15">
        <v>0</v>
      </c>
      <c r="D7" s="15">
        <v>21</v>
      </c>
      <c r="E7" s="15">
        <v>21</v>
      </c>
      <c r="F7" s="15">
        <v>27</v>
      </c>
      <c r="G7" s="9">
        <v>27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5">
        <f>SUM(C7:N7)</f>
        <v>96</v>
      </c>
    </row>
    <row r="8" spans="1:17" ht="30.95" customHeight="1" x14ac:dyDescent="0.25">
      <c r="A8" s="17">
        <v>2</v>
      </c>
      <c r="B8" s="7" t="s">
        <v>43</v>
      </c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7" ht="30.95" customHeight="1" x14ac:dyDescent="0.25">
      <c r="A9" s="18">
        <v>2.1</v>
      </c>
      <c r="B9" s="3" t="s">
        <v>8</v>
      </c>
      <c r="C9" s="15">
        <v>0</v>
      </c>
      <c r="D9" s="15">
        <v>0</v>
      </c>
      <c r="E9" s="15">
        <v>0</v>
      </c>
      <c r="F9" s="15">
        <v>0</v>
      </c>
      <c r="G9" s="9">
        <v>0</v>
      </c>
      <c r="H9" s="9">
        <v>0</v>
      </c>
      <c r="I9" s="9">
        <v>0</v>
      </c>
      <c r="J9" s="9">
        <v>4</v>
      </c>
      <c r="K9" s="9">
        <v>6</v>
      </c>
      <c r="L9" s="9">
        <v>9</v>
      </c>
      <c r="M9" s="9">
        <v>10</v>
      </c>
      <c r="N9" s="9">
        <v>6</v>
      </c>
      <c r="O9" s="5">
        <f>SUM(C9:N9)</f>
        <v>35</v>
      </c>
    </row>
    <row r="10" spans="1:17" ht="30" customHeight="1" x14ac:dyDescent="0.25">
      <c r="A10" s="19">
        <v>2.2000000000000002</v>
      </c>
      <c r="B10" s="3" t="s">
        <v>9</v>
      </c>
      <c r="C10" s="15">
        <v>0</v>
      </c>
      <c r="D10" s="15">
        <v>0</v>
      </c>
      <c r="E10" s="15">
        <v>0</v>
      </c>
      <c r="F10" s="15">
        <v>0</v>
      </c>
      <c r="G10" s="9">
        <v>0</v>
      </c>
      <c r="H10" s="9">
        <v>0</v>
      </c>
      <c r="I10" s="9">
        <v>0</v>
      </c>
      <c r="J10" s="9">
        <v>360</v>
      </c>
      <c r="K10" s="9">
        <v>1440</v>
      </c>
      <c r="L10" s="9">
        <v>1880</v>
      </c>
      <c r="M10" s="21">
        <v>2760</v>
      </c>
      <c r="N10" s="21">
        <v>1210</v>
      </c>
      <c r="O10" s="5">
        <f>SUM(C10:N10)</f>
        <v>7650</v>
      </c>
    </row>
    <row r="11" spans="1:17" s="10" customFormat="1" ht="30.95" customHeight="1" x14ac:dyDescent="0.25">
      <c r="A11" s="17">
        <v>3</v>
      </c>
      <c r="B11" s="6" t="s">
        <v>44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s="10" customFormat="1" ht="36.75" customHeight="1" x14ac:dyDescent="0.25">
      <c r="A12" s="19">
        <f>+A11+0.1</f>
        <v>3.1</v>
      </c>
      <c r="B12" s="3" t="s">
        <v>4</v>
      </c>
      <c r="C12" s="15">
        <v>3106</v>
      </c>
      <c r="D12" s="15">
        <v>3654</v>
      </c>
      <c r="E12" s="15">
        <v>3557</v>
      </c>
      <c r="F12" s="15">
        <v>4652</v>
      </c>
      <c r="G12" s="12">
        <v>3750</v>
      </c>
      <c r="H12" s="12">
        <v>5753</v>
      </c>
      <c r="I12" s="12">
        <v>5511</v>
      </c>
      <c r="J12" s="12">
        <v>11860</v>
      </c>
      <c r="K12" s="12">
        <v>5365</v>
      </c>
      <c r="L12" s="12">
        <v>5124</v>
      </c>
      <c r="M12" s="12">
        <v>5180</v>
      </c>
      <c r="N12" s="12">
        <v>4916</v>
      </c>
      <c r="O12" s="13">
        <f>SUM(C12:N12)</f>
        <v>62428</v>
      </c>
    </row>
    <row r="13" spans="1:17" s="10" customFormat="1" ht="30" customHeight="1" x14ac:dyDescent="0.25">
      <c r="A13" s="19">
        <f t="shared" ref="A13:A14" si="0">+A12+0.1</f>
        <v>3.2</v>
      </c>
      <c r="B13" s="3" t="s">
        <v>5</v>
      </c>
      <c r="C13" s="15">
        <v>55</v>
      </c>
      <c r="D13" s="15">
        <v>105</v>
      </c>
      <c r="E13" s="15">
        <v>107</v>
      </c>
      <c r="F13" s="15">
        <v>2</v>
      </c>
      <c r="G13" s="12">
        <v>22</v>
      </c>
      <c r="H13" s="12">
        <v>30</v>
      </c>
      <c r="I13" s="12">
        <v>3</v>
      </c>
      <c r="J13" s="12">
        <v>2</v>
      </c>
      <c r="K13" s="12">
        <v>0</v>
      </c>
      <c r="L13" s="12">
        <v>103</v>
      </c>
      <c r="M13" s="12">
        <v>42</v>
      </c>
      <c r="N13" s="12">
        <v>0</v>
      </c>
      <c r="O13" s="13">
        <f>SUM(C13:N13)</f>
        <v>471</v>
      </c>
    </row>
    <row r="14" spans="1:17" s="10" customFormat="1" ht="30" customHeight="1" x14ac:dyDescent="0.25">
      <c r="A14" s="19">
        <f t="shared" si="0"/>
        <v>3.3000000000000003</v>
      </c>
      <c r="B14" s="3" t="s">
        <v>6</v>
      </c>
      <c r="C14" s="15">
        <v>226</v>
      </c>
      <c r="D14" s="15">
        <v>309</v>
      </c>
      <c r="E14" s="15">
        <v>363</v>
      </c>
      <c r="F14" s="15">
        <v>171</v>
      </c>
      <c r="G14" s="12">
        <v>750</v>
      </c>
      <c r="H14" s="12">
        <v>1199</v>
      </c>
      <c r="I14" s="12">
        <v>975</v>
      </c>
      <c r="J14" s="12">
        <v>347</v>
      </c>
      <c r="K14" s="12">
        <v>472</v>
      </c>
      <c r="L14" s="12">
        <v>615</v>
      </c>
      <c r="M14" s="20">
        <v>695</v>
      </c>
      <c r="N14" s="12">
        <v>292</v>
      </c>
      <c r="O14" s="13">
        <f>SUM(C14:N14)</f>
        <v>6414</v>
      </c>
    </row>
    <row r="15" spans="1:17" s="10" customFormat="1" ht="40.5" customHeight="1" x14ac:dyDescent="0.25">
      <c r="A15" s="17">
        <v>4</v>
      </c>
      <c r="B15" s="7" t="s">
        <v>45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Q15" s="11"/>
    </row>
    <row r="16" spans="1:17" s="10" customFormat="1" ht="30.95" customHeight="1" x14ac:dyDescent="0.25">
      <c r="A16" s="18">
        <v>4.0999999999999996</v>
      </c>
      <c r="B16" s="3" t="s">
        <v>11</v>
      </c>
      <c r="C16" s="15">
        <v>16784</v>
      </c>
      <c r="D16" s="15">
        <v>23598</v>
      </c>
      <c r="E16" s="15">
        <v>23238</v>
      </c>
      <c r="F16" s="15">
        <v>23172</v>
      </c>
      <c r="G16" s="12">
        <v>28477</v>
      </c>
      <c r="H16" s="12">
        <v>14868</v>
      </c>
      <c r="I16" s="12">
        <v>27048</v>
      </c>
      <c r="J16" s="12">
        <v>27193</v>
      </c>
      <c r="K16" s="12">
        <v>25908</v>
      </c>
      <c r="L16" s="12">
        <v>27495</v>
      </c>
      <c r="M16" s="12">
        <v>23581</v>
      </c>
      <c r="N16" s="12">
        <v>18244</v>
      </c>
      <c r="O16" s="13">
        <f>SUM(C16:N16)</f>
        <v>279606</v>
      </c>
    </row>
    <row r="17" spans="1:17" s="10" customFormat="1" ht="40.5" customHeight="1" x14ac:dyDescent="0.25">
      <c r="A17" s="17">
        <v>5</v>
      </c>
      <c r="B17" s="7" t="s">
        <v>46</v>
      </c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Q17" s="11"/>
    </row>
    <row r="18" spans="1:17" s="10" customFormat="1" ht="30.95" customHeight="1" x14ac:dyDescent="0.25">
      <c r="A18" s="18">
        <v>5.0999999999999996</v>
      </c>
      <c r="B18" s="3" t="s">
        <v>12</v>
      </c>
      <c r="C18" s="15">
        <v>163</v>
      </c>
      <c r="D18" s="15">
        <v>168</v>
      </c>
      <c r="E18" s="15">
        <v>171</v>
      </c>
      <c r="F18" s="15">
        <v>210</v>
      </c>
      <c r="G18" s="9">
        <v>206</v>
      </c>
      <c r="H18" s="9">
        <v>215</v>
      </c>
      <c r="I18" s="9">
        <v>213</v>
      </c>
      <c r="J18" s="9">
        <v>208</v>
      </c>
      <c r="K18" s="9">
        <v>212</v>
      </c>
      <c r="L18" s="9">
        <v>218</v>
      </c>
      <c r="M18" s="9">
        <v>220</v>
      </c>
      <c r="N18" s="9">
        <v>214</v>
      </c>
      <c r="O18" s="13">
        <f>SUM(C18:N18)</f>
        <v>2418</v>
      </c>
    </row>
    <row r="19" spans="1:17" s="10" customFormat="1" ht="30.95" customHeight="1" x14ac:dyDescent="0.25">
      <c r="A19" s="18">
        <v>5.2</v>
      </c>
      <c r="B19" s="3" t="s">
        <v>13</v>
      </c>
      <c r="C19" s="15">
        <v>5682</v>
      </c>
      <c r="D19" s="15">
        <v>6545</v>
      </c>
      <c r="E19" s="15">
        <v>6835</v>
      </c>
      <c r="F19" s="15">
        <v>9145</v>
      </c>
      <c r="G19" s="12">
        <v>9027</v>
      </c>
      <c r="H19" s="12">
        <v>9731</v>
      </c>
      <c r="I19" s="12">
        <v>9720</v>
      </c>
      <c r="J19" s="12">
        <v>8514</v>
      </c>
      <c r="K19" s="12">
        <v>9211</v>
      </c>
      <c r="L19" s="12">
        <v>9108</v>
      </c>
      <c r="M19" s="21">
        <v>8752</v>
      </c>
      <c r="N19" s="21">
        <v>8047</v>
      </c>
      <c r="O19" s="13">
        <f>SUM(C19:N19)</f>
        <v>100317</v>
      </c>
    </row>
    <row r="20" spans="1:17" s="10" customFormat="1" ht="40.5" customHeight="1" x14ac:dyDescent="0.25">
      <c r="A20" s="17">
        <v>6</v>
      </c>
      <c r="B20" s="7" t="s">
        <v>47</v>
      </c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Q20" s="11"/>
    </row>
    <row r="21" spans="1:17" s="10" customFormat="1" ht="30.95" customHeight="1" x14ac:dyDescent="0.25">
      <c r="A21" s="18">
        <v>6.1</v>
      </c>
      <c r="B21" s="3" t="s">
        <v>14</v>
      </c>
      <c r="C21" s="15">
        <v>506</v>
      </c>
      <c r="D21" s="15">
        <v>1796</v>
      </c>
      <c r="E21" s="15">
        <v>1558</v>
      </c>
      <c r="F21" s="15">
        <v>92</v>
      </c>
      <c r="G21" s="9">
        <v>986</v>
      </c>
      <c r="H21" s="9">
        <v>77</v>
      </c>
      <c r="I21" s="9">
        <v>21</v>
      </c>
      <c r="J21" s="9">
        <v>144</v>
      </c>
      <c r="K21" s="9">
        <v>346</v>
      </c>
      <c r="L21" s="21">
        <v>14429</v>
      </c>
      <c r="M21" s="21">
        <v>1772</v>
      </c>
      <c r="N21" s="9">
        <v>690</v>
      </c>
      <c r="O21" s="13">
        <f>SUM(C21:N21)</f>
        <v>22417</v>
      </c>
    </row>
    <row r="22" spans="1:17" s="10" customFormat="1" ht="30.95" customHeight="1" x14ac:dyDescent="0.25">
      <c r="A22" s="17">
        <v>7</v>
      </c>
      <c r="B22" s="7" t="s">
        <v>48</v>
      </c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</row>
    <row r="23" spans="1:17" s="10" customFormat="1" ht="30.95" customHeight="1" x14ac:dyDescent="0.25">
      <c r="A23" s="18">
        <v>7.1</v>
      </c>
      <c r="B23" s="3" t="s">
        <v>15</v>
      </c>
      <c r="C23" s="15">
        <v>10925</v>
      </c>
      <c r="D23" s="15">
        <v>16632</v>
      </c>
      <c r="E23" s="15">
        <v>23989</v>
      </c>
      <c r="F23" s="15">
        <v>8811</v>
      </c>
      <c r="G23" s="12">
        <v>17567</v>
      </c>
      <c r="H23" s="12">
        <v>27715</v>
      </c>
      <c r="I23" s="12">
        <v>15145</v>
      </c>
      <c r="J23" s="12">
        <v>19168</v>
      </c>
      <c r="K23" s="12">
        <v>14398</v>
      </c>
      <c r="L23" s="12">
        <v>15271</v>
      </c>
      <c r="M23" s="21">
        <v>14908</v>
      </c>
      <c r="N23" s="21">
        <v>10817</v>
      </c>
      <c r="O23" s="13">
        <f>SUM(C23:N23)</f>
        <v>195346</v>
      </c>
    </row>
    <row r="24" spans="1:17" s="10" customFormat="1" ht="30.95" customHeight="1" x14ac:dyDescent="0.25">
      <c r="A24" s="18">
        <v>7.2</v>
      </c>
      <c r="B24" s="3" t="s">
        <v>16</v>
      </c>
      <c r="C24" s="15">
        <v>2601</v>
      </c>
      <c r="D24" s="15">
        <v>3055</v>
      </c>
      <c r="E24" s="15">
        <v>3318</v>
      </c>
      <c r="F24" s="15">
        <v>1478</v>
      </c>
      <c r="G24" s="12">
        <v>2435</v>
      </c>
      <c r="H24" s="12">
        <v>5206</v>
      </c>
      <c r="I24" s="12">
        <v>4251</v>
      </c>
      <c r="J24" s="12">
        <v>3505</v>
      </c>
      <c r="K24" s="12">
        <v>4553</v>
      </c>
      <c r="L24" s="12">
        <v>3241</v>
      </c>
      <c r="M24" s="21">
        <v>4040</v>
      </c>
      <c r="N24" s="21">
        <v>2438</v>
      </c>
      <c r="O24" s="13">
        <f>SUM(C24:N24)</f>
        <v>40121</v>
      </c>
    </row>
    <row r="25" spans="1:17" s="10" customFormat="1" ht="30.95" customHeight="1" x14ac:dyDescent="0.25">
      <c r="A25" s="17">
        <v>8</v>
      </c>
      <c r="B25" s="7" t="s">
        <v>49</v>
      </c>
      <c r="C25" s="7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</row>
    <row r="26" spans="1:17" s="10" customFormat="1" ht="30.95" customHeight="1" x14ac:dyDescent="0.25">
      <c r="A26" s="18">
        <v>8.1</v>
      </c>
      <c r="B26" s="3" t="s">
        <v>17</v>
      </c>
      <c r="C26" s="15">
        <v>16909</v>
      </c>
      <c r="D26" s="15">
        <v>22927</v>
      </c>
      <c r="E26" s="15">
        <v>32896</v>
      </c>
      <c r="F26" s="15">
        <v>12693</v>
      </c>
      <c r="G26" s="12">
        <v>24504</v>
      </c>
      <c r="H26" s="12">
        <v>36616</v>
      </c>
      <c r="I26" s="12">
        <v>22569</v>
      </c>
      <c r="J26" s="12">
        <v>26452</v>
      </c>
      <c r="K26" s="12">
        <v>22639</v>
      </c>
      <c r="L26" s="12">
        <v>24126</v>
      </c>
      <c r="M26" s="21">
        <v>21985</v>
      </c>
      <c r="N26" s="21">
        <v>14869</v>
      </c>
      <c r="O26" s="13">
        <f>SUM(C26:N26)</f>
        <v>279185</v>
      </c>
    </row>
    <row r="27" spans="1:17" ht="30.95" customHeight="1" x14ac:dyDescent="0.25">
      <c r="A27" s="17">
        <v>9</v>
      </c>
      <c r="B27" s="7" t="s">
        <v>50</v>
      </c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</row>
    <row r="28" spans="1:17" s="10" customFormat="1" ht="30.95" customHeight="1" x14ac:dyDescent="0.25">
      <c r="A28" s="18">
        <v>9.1</v>
      </c>
      <c r="B28" s="4" t="s">
        <v>18</v>
      </c>
      <c r="C28" s="16">
        <v>85031</v>
      </c>
      <c r="D28" s="16">
        <v>87931</v>
      </c>
      <c r="E28" s="16">
        <v>114042</v>
      </c>
      <c r="F28" s="16">
        <v>270745</v>
      </c>
      <c r="G28" s="12">
        <v>166168</v>
      </c>
      <c r="H28" s="12">
        <v>229523</v>
      </c>
      <c r="I28" s="12">
        <v>281493</v>
      </c>
      <c r="J28" s="12">
        <v>261256</v>
      </c>
      <c r="K28" s="12">
        <v>133971</v>
      </c>
      <c r="L28" s="12">
        <v>127596</v>
      </c>
      <c r="M28" s="12">
        <v>168428</v>
      </c>
      <c r="N28" s="12">
        <v>172263</v>
      </c>
      <c r="O28" s="13">
        <f>SUM(C28:N28)</f>
        <v>2098447</v>
      </c>
      <c r="Q28" s="11"/>
    </row>
    <row r="29" spans="1:17" s="10" customFormat="1" ht="30.95" customHeight="1" x14ac:dyDescent="0.25">
      <c r="A29" s="18">
        <v>9.1999999999999993</v>
      </c>
      <c r="B29" s="3" t="s">
        <v>19</v>
      </c>
      <c r="C29" s="15">
        <v>0</v>
      </c>
      <c r="D29" s="15">
        <v>0</v>
      </c>
      <c r="E29" s="15">
        <v>28191</v>
      </c>
      <c r="F29" s="15">
        <v>81084</v>
      </c>
      <c r="G29" s="12">
        <v>38410</v>
      </c>
      <c r="H29" s="12">
        <v>48246</v>
      </c>
      <c r="I29" s="12">
        <v>74745</v>
      </c>
      <c r="J29" s="12">
        <v>62567</v>
      </c>
      <c r="K29" s="12">
        <v>6684</v>
      </c>
      <c r="L29" s="12">
        <v>0</v>
      </c>
      <c r="M29" s="12">
        <v>0</v>
      </c>
      <c r="N29" s="12">
        <v>0</v>
      </c>
      <c r="O29" s="13">
        <f>SUM(C29:N29)</f>
        <v>339927</v>
      </c>
    </row>
    <row r="30" spans="1:17" s="10" customFormat="1" ht="30.95" customHeight="1" x14ac:dyDescent="0.25">
      <c r="A30" s="18">
        <v>9.3000000000000007</v>
      </c>
      <c r="B30" s="3" t="s">
        <v>20</v>
      </c>
      <c r="C30" s="15">
        <v>6221</v>
      </c>
      <c r="D30" s="15">
        <v>4940</v>
      </c>
      <c r="E30" s="15">
        <v>11010</v>
      </c>
      <c r="F30" s="15">
        <v>14534</v>
      </c>
      <c r="G30" s="12">
        <v>14794</v>
      </c>
      <c r="H30" s="12">
        <v>5531</v>
      </c>
      <c r="I30" s="12">
        <v>22803</v>
      </c>
      <c r="J30" s="12">
        <v>4930</v>
      </c>
      <c r="K30" s="12">
        <v>2189</v>
      </c>
      <c r="L30" s="12">
        <v>4316</v>
      </c>
      <c r="M30" s="12">
        <v>4058</v>
      </c>
      <c r="N30" s="12">
        <v>4871</v>
      </c>
      <c r="O30" s="13">
        <f>SUM(C30:N30)</f>
        <v>100197</v>
      </c>
    </row>
    <row r="31" spans="1:17" s="10" customFormat="1" ht="30.95" customHeight="1" x14ac:dyDescent="0.25">
      <c r="A31" s="18">
        <v>9.4</v>
      </c>
      <c r="B31" s="3" t="s">
        <v>22</v>
      </c>
      <c r="C31" s="15">
        <v>16438</v>
      </c>
      <c r="D31" s="15">
        <v>16533</v>
      </c>
      <c r="E31" s="15">
        <v>16152</v>
      </c>
      <c r="F31" s="15">
        <v>14727</v>
      </c>
      <c r="G31" s="12">
        <v>15489</v>
      </c>
      <c r="H31" s="12">
        <v>15603</v>
      </c>
      <c r="I31" s="12">
        <v>16915</v>
      </c>
      <c r="J31" s="12">
        <v>17841</v>
      </c>
      <c r="K31" s="12">
        <v>15750</v>
      </c>
      <c r="L31" s="12">
        <v>15744</v>
      </c>
      <c r="M31" s="12">
        <v>16575</v>
      </c>
      <c r="N31" s="12">
        <v>9144</v>
      </c>
      <c r="O31" s="13">
        <f t="shared" ref="O31:O33" si="1">SUM(C31:N31)</f>
        <v>186911</v>
      </c>
    </row>
    <row r="32" spans="1:17" s="10" customFormat="1" ht="30.95" customHeight="1" x14ac:dyDescent="0.25">
      <c r="A32" s="18">
        <v>9.5</v>
      </c>
      <c r="B32" s="3" t="s">
        <v>23</v>
      </c>
      <c r="C32" s="15">
        <v>1404</v>
      </c>
      <c r="D32" s="15">
        <v>5041</v>
      </c>
      <c r="E32" s="15">
        <v>3506</v>
      </c>
      <c r="F32" s="15">
        <v>26170</v>
      </c>
      <c r="G32" s="12">
        <v>3738</v>
      </c>
      <c r="H32" s="12">
        <v>48098</v>
      </c>
      <c r="I32" s="12">
        <v>45198</v>
      </c>
      <c r="J32" s="12">
        <v>69536</v>
      </c>
      <c r="K32" s="12">
        <v>2910</v>
      </c>
      <c r="L32" s="12">
        <v>12655</v>
      </c>
      <c r="M32" s="12">
        <v>6919</v>
      </c>
      <c r="N32" s="12">
        <v>16275</v>
      </c>
      <c r="O32" s="13">
        <f t="shared" si="1"/>
        <v>241450</v>
      </c>
    </row>
    <row r="33" spans="1:15" s="10" customFormat="1" ht="30.95" customHeight="1" x14ac:dyDescent="0.25">
      <c r="A33" s="18">
        <v>9.6</v>
      </c>
      <c r="B33" s="3" t="s">
        <v>24</v>
      </c>
      <c r="C33" s="15">
        <v>2845</v>
      </c>
      <c r="D33" s="15">
        <v>11341</v>
      </c>
      <c r="E33" s="15">
        <v>7463</v>
      </c>
      <c r="F33" s="15">
        <v>14155</v>
      </c>
      <c r="G33" s="12">
        <v>9280</v>
      </c>
      <c r="H33" s="12">
        <v>17573</v>
      </c>
      <c r="I33" s="12">
        <v>23809</v>
      </c>
      <c r="J33" s="12">
        <v>9536</v>
      </c>
      <c r="K33" s="12">
        <v>12844</v>
      </c>
      <c r="L33" s="12">
        <v>10905</v>
      </c>
      <c r="M33" s="12">
        <v>7554</v>
      </c>
      <c r="N33" s="12">
        <v>12286</v>
      </c>
      <c r="O33" s="13">
        <f t="shared" si="1"/>
        <v>139591</v>
      </c>
    </row>
    <row r="34" spans="1:15" ht="30.95" customHeight="1" x14ac:dyDescent="0.25">
      <c r="A34" s="17">
        <v>10</v>
      </c>
      <c r="B34" s="7" t="s">
        <v>41</v>
      </c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</row>
    <row r="35" spans="1:15" s="10" customFormat="1" ht="30.95" customHeight="1" x14ac:dyDescent="0.25">
      <c r="A35" s="18">
        <v>10.1</v>
      </c>
      <c r="B35" s="3" t="s">
        <v>25</v>
      </c>
      <c r="C35" s="15">
        <v>0</v>
      </c>
      <c r="D35" s="15">
        <v>0</v>
      </c>
      <c r="E35" s="15">
        <v>5</v>
      </c>
      <c r="F35" s="15">
        <v>19</v>
      </c>
      <c r="G35" s="12">
        <v>59</v>
      </c>
      <c r="H35" s="12">
        <v>60</v>
      </c>
      <c r="I35" s="12">
        <v>113</v>
      </c>
      <c r="J35" s="12">
        <v>170</v>
      </c>
      <c r="K35" s="12">
        <v>135</v>
      </c>
      <c r="L35" s="12">
        <v>165</v>
      </c>
      <c r="M35" s="12">
        <v>123</v>
      </c>
      <c r="N35" s="12">
        <v>40</v>
      </c>
      <c r="O35" s="13">
        <f>SUM(C35:N35)</f>
        <v>889</v>
      </c>
    </row>
    <row r="36" spans="1:15" s="10" customFormat="1" ht="30.95" customHeight="1" x14ac:dyDescent="0.25">
      <c r="A36" s="18">
        <v>10.199999999999999</v>
      </c>
      <c r="B36" s="3" t="s">
        <v>26</v>
      </c>
      <c r="C36" s="15">
        <v>12225</v>
      </c>
      <c r="D36" s="15">
        <v>11645</v>
      </c>
      <c r="E36" s="15">
        <v>13469</v>
      </c>
      <c r="F36" s="15">
        <v>5288</v>
      </c>
      <c r="G36" s="12">
        <v>12615</v>
      </c>
      <c r="H36" s="12">
        <v>10634</v>
      </c>
      <c r="I36" s="12">
        <v>9768</v>
      </c>
      <c r="J36" s="12">
        <v>9834</v>
      </c>
      <c r="K36" s="12">
        <v>11777</v>
      </c>
      <c r="L36" s="12">
        <v>12580</v>
      </c>
      <c r="M36" s="12">
        <v>11759</v>
      </c>
      <c r="N36" s="12">
        <v>5573</v>
      </c>
      <c r="O36" s="13">
        <f t="shared" ref="O36" si="2">SUM(C36:N36)</f>
        <v>127167</v>
      </c>
    </row>
    <row r="37" spans="1:15" s="10" customFormat="1" ht="30.95" customHeight="1" x14ac:dyDescent="0.25">
      <c r="A37" s="18">
        <v>10.3</v>
      </c>
      <c r="B37" s="3" t="s">
        <v>27</v>
      </c>
      <c r="C37" s="15">
        <v>1522</v>
      </c>
      <c r="D37" s="15">
        <v>1692</v>
      </c>
      <c r="E37" s="15">
        <v>2049</v>
      </c>
      <c r="F37" s="15">
        <v>1572</v>
      </c>
      <c r="G37" s="12">
        <v>2467</v>
      </c>
      <c r="H37" s="12">
        <v>2608</v>
      </c>
      <c r="I37" s="12">
        <v>2552</v>
      </c>
      <c r="J37" s="12">
        <v>2524</v>
      </c>
      <c r="K37" s="12">
        <v>2511</v>
      </c>
      <c r="L37" s="12">
        <v>2410</v>
      </c>
      <c r="M37" s="12">
        <v>2360</v>
      </c>
      <c r="N37" s="12">
        <v>945</v>
      </c>
      <c r="O37" s="13">
        <f>SUM(C37:N37)</f>
        <v>25212</v>
      </c>
    </row>
    <row r="38" spans="1:15" x14ac:dyDescent="0.25"/>
    <row r="39" spans="1:15" x14ac:dyDescent="0.25">
      <c r="A39" s="24" t="s">
        <v>21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">
    <mergeCell ref="A1:O1"/>
    <mergeCell ref="A2:O2"/>
    <mergeCell ref="A3:O3"/>
    <mergeCell ref="A39:O39"/>
  </mergeCells>
  <pageMargins left="0.23622047244094491" right="0.23622047244094491" top="0.19685039370078741" bottom="0.19685039370078741" header="0.11811023622047245" footer="0.11811023622047245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Social</vt:lpstr>
      <vt:lpstr>'Sec. Desarrollo Social'!Área_de_impresión</vt:lpstr>
      <vt:lpstr>'Sec. Desarrollo Social'!Títulos_a_imprimir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2017-08-09T22:13:06Z</cp:lastPrinted>
  <dcterms:created xsi:type="dcterms:W3CDTF">2013-01-10T16:37:33Z</dcterms:created>
  <dcterms:modified xsi:type="dcterms:W3CDTF">2018-01-15T15:25:05Z</dcterms:modified>
</cp:coreProperties>
</file>